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0" yWindow="0" windowWidth="14175" windowHeight="11625"/>
  </bookViews>
  <sheets>
    <sheet name="Лист 1" sheetId="1" r:id="rId1"/>
  </sheets>
  <calcPr calcId="144525" forceFullCalc="1"/>
</workbook>
</file>

<file path=xl/calcChain.xml><?xml version="1.0" encoding="utf-8"?>
<calcChain xmlns="http://schemas.openxmlformats.org/spreadsheetml/2006/main">
  <c r="D38" i="1" l="1"/>
  <c r="D37" i="1" s="1"/>
  <c r="C38" i="1"/>
  <c r="C37" i="1" s="1"/>
  <c r="D24" i="1"/>
  <c r="D23" i="1" s="1"/>
  <c r="C24" i="1"/>
  <c r="C23" i="1" s="1"/>
  <c r="D10" i="1"/>
  <c r="D9" i="1" s="1"/>
  <c r="C10" i="1"/>
  <c r="C9" i="1" s="1"/>
</calcChain>
</file>

<file path=xl/sharedStrings.xml><?xml version="1.0" encoding="utf-8"?>
<sst xmlns="http://schemas.openxmlformats.org/spreadsheetml/2006/main" count="60" uniqueCount="58">
  <si>
    <t>№ строки</t>
  </si>
  <si>
    <t>Всего в субъекте Российской Федерации</t>
  </si>
  <si>
    <t>в том числе получающих социальные услуги:</t>
  </si>
  <si>
    <t>в организациях социального обслуживания, находящихся в ведении субъекта Российской Федерации</t>
  </si>
  <si>
    <t>в негосударственных некоммерческих организациях</t>
  </si>
  <si>
    <t>в негосударственных коммерческих организациях</t>
  </si>
  <si>
    <t>у индивидуальных предпринимателей</t>
  </si>
  <si>
    <t>1. Численность граждан, получивших социальные услуги в форме на дому, в том числе:</t>
  </si>
  <si>
    <t>1.1. бесплатно, из них</t>
  </si>
  <si>
    <t>1.1.1. несовершеннолетние дети</t>
  </si>
  <si>
    <t>1.1.2. лица, пострадавшие в результате чрезвычайных ситуаций, вооруженных межнациональных (межэтнических) конфликтов</t>
  </si>
  <si>
    <t>1.1.3. инвалиды Великой Отечественной войны</t>
  </si>
  <si>
    <t>1.1.4. участники Великой Отечественной войны</t>
  </si>
  <si>
    <t>1.1.5. инвалиды боевых действий</t>
  </si>
  <si>
    <t>1.1.6. лица, награжденные знаком «Жителю блокадного Ленинграда»</t>
  </si>
  <si>
    <t>1.1.7. лица, награжденные знаком «Житель осажденного Севастополя»</t>
  </si>
  <si>
    <t>1.1.8. лица, награжденные знаком «Житель осажденного Сталинграда»</t>
  </si>
  <si>
    <t>1.1.9. лица, работавшие в период Великой Отечественной войны на объектах противовоздушной обороны, местной противовоздушной обороны, на строительстве оборонительных сооружений, военно-морских баз, аэродромов и других военных объектов в пределах тыловых границ действующих фронтов, операционных зон действующих флотов, на прифронтовых участках железных и автомобильных дорог, членам экипажей судов транспортного флота, интернированным в начале Великой Отечественной войны в портах других государств</t>
  </si>
  <si>
    <t>1.1.10. имеющие доход ниже 1,5 величины прожиточного минимума</t>
  </si>
  <si>
    <t>1.1.11. категории, установленные субъектом Российской Федерации</t>
  </si>
  <si>
    <t>1.2. на условиях оплаты</t>
  </si>
  <si>
    <t>2. Численность граждан, получивших социальные услуги в полустационарной форме, в том числе:</t>
  </si>
  <si>
    <t>2.1. бесплатно, из них</t>
  </si>
  <si>
    <t>2.1.1. несовершеннолетние дети</t>
  </si>
  <si>
    <t>2.1.2. лица, пострадавшие в результате чрезвычайных ситуаций, вооруженных межнациональных (межэтнических) конфликтов</t>
  </si>
  <si>
    <t>2.1.3. инвалиды Великой Отечественной войны</t>
  </si>
  <si>
    <t>2.1.4. участники Великой Отечественной войны</t>
  </si>
  <si>
    <t>2.1.5. инвалиды боевых действий</t>
  </si>
  <si>
    <t>2.1.6. лица, награжденные знаком «Жителю блокадного Ленинграда»</t>
  </si>
  <si>
    <t>2.1.7. лица, награжденные знаком «Житель осажденного Севастополя»</t>
  </si>
  <si>
    <t>2.1.8. лица, награжденные знаком «Житель осажденного Сталинграда»</t>
  </si>
  <si>
    <t>2.1.9. лица, работавшие в период Великой Отечественной войны на объектах противовоздушной обороны, местной противовоздушной обороны, на строительстве оборонительных сооружений, военно-морских баз, аэродромов и других военных объектов в пределах тыловых границ действующих фронтов, операционных зон действующих флотов, на прифронтовых участках железных и автомобильных дорог, членам экипажей судов транспортного флота, интернированным в начале Великой Отечественной войны в портах других государств</t>
  </si>
  <si>
    <t>2.1.10. имеющие доход ниже 1,5 величины прожиточного минимума</t>
  </si>
  <si>
    <t>2.1.11. категории, установленные субъектом Российской Федерации</t>
  </si>
  <si>
    <t>2.2. на условиях оплаты</t>
  </si>
  <si>
    <t>3. Численность граждан, получивших социальные услуги в стационарной форме, в том числе</t>
  </si>
  <si>
    <t>3.1. бесплатно, из них</t>
  </si>
  <si>
    <t>3.1.1. несовершеннолетние дети</t>
  </si>
  <si>
    <t>3.1.2. лица, пострадавшие в результате чрезвычайных ситуаций, вооруженных межнациональных (межэтнических) конфликтов</t>
  </si>
  <si>
    <t>3.1.3. инвалиды Великой Отечественной войны</t>
  </si>
  <si>
    <t>3.1.4. участники Великой Отечественной войны</t>
  </si>
  <si>
    <t>3.1.5. инвалиды боевых действий</t>
  </si>
  <si>
    <t>3.1.6. лица, награжденные знаком «Жителю блокадного Ленинграда»</t>
  </si>
  <si>
    <t>3.1.7. лица, награжденные знаком «Житель осажденного Севастополя»</t>
  </si>
  <si>
    <t>3.1.8. лица, награжденные знаком «Житель осажденного Сталинграда»</t>
  </si>
  <si>
    <t>3.1.9. лица, работавшие в период Великой Отечественной войны на объектах противовоздушной обороны, местной противовоздушной обороны, на строительстве оборонительных сооружений, военно-морских баз, аэродромов и других военных объектов в пределах тыловых границ действующих фронтов, операционных зон действующих флотов, на прифронтовых участках железных и автомобильных дорог, членам экипажей судов транспортного флота, интернированным в начале Великой Отечественной войны в портах других государств</t>
  </si>
  <si>
    <t>3.1.10. категории, установленные субъектом Российской Федерации</t>
  </si>
  <si>
    <t>3.2. на условиях оплаты</t>
  </si>
  <si>
    <t>________________</t>
  </si>
  <si>
    <t>(подпись)</t>
  </si>
  <si>
    <t>Исполнитель</t>
  </si>
  <si>
    <t>М.П.</t>
  </si>
  <si>
    <t>"_____" _______________________ 20_____ г.</t>
  </si>
  <si>
    <t>Директор</t>
  </si>
  <si>
    <t>Ящук Н.А.</t>
  </si>
  <si>
    <t>тел. +79493005255</t>
  </si>
  <si>
    <t xml:space="preserve">ГБУСО КЦСОН Новопазовского района </t>
  </si>
  <si>
    <t>Раздел 5. Сведения о гражданах, получивших социальные услуги бесплатно и за плату (за исключением срочных услуг) в отчетном периоде, человек  за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</si>
</sst>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"/>
  </numFmts>
  <fonts count="5" x14ac:knownFonts="1">
    <font>
      <sz val="11"/>
      <color rgb="FF000000"/>
      <name val="Times New Roman"/>
    </font>
    <font>
      <b/>
      <sz val="13"/>
      <color rgb="FF000000"/>
      <name val="Times New Roman"/>
    </font>
    <font>
      <b/>
      <sz val="10"/>
      <color rgb="FF000000"/>
      <name val="Times New Roman"/>
    </font>
    <font>
      <i/>
      <sz val="9"/>
      <color rgb="FF000000"/>
      <name val="Times New Roman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164" fontId="2" fillId="0" borderId="1" xfId="0" applyNumberFormat="1" applyFont="1" applyBorder="1" applyAlignment="1">
      <alignment horizontal="center" vertical="center" wrapText="1"/>
    </xf>
    <xf numFmtId="164" fontId="0" fillId="0" borderId="1" xfId="0" applyNumberFormat="1" applyBorder="1" applyAlignment="1">
      <alignment horizontal="left" vertical="center" wrapText="1"/>
    </xf>
    <xf numFmtId="164" fontId="0" fillId="0" borderId="1" xfId="0" applyNumberFormat="1" applyBorder="1" applyAlignment="1">
      <alignment horizontal="center" vertical="center" wrapText="1"/>
    </xf>
    <xf numFmtId="3" fontId="0" fillId="2" borderId="1" xfId="0" applyNumberFormat="1" applyFill="1" applyBorder="1" applyAlignment="1">
      <alignment horizontal="right" vertical="center" wrapText="1"/>
    </xf>
    <xf numFmtId="3" fontId="0" fillId="0" borderId="1" xfId="0" applyNumberFormat="1" applyBorder="1" applyAlignment="1" applyProtection="1">
      <alignment horizontal="right" vertical="center" wrapText="1"/>
      <protection locked="0"/>
    </xf>
    <xf numFmtId="0" fontId="0" fillId="0" borderId="0" xfId="0" applyProtection="1">
      <protection locked="0"/>
    </xf>
    <xf numFmtId="164" fontId="4" fillId="0" borderId="0" xfId="0" applyNumberFormat="1" applyFont="1" applyAlignment="1" applyProtection="1">
      <alignment horizontal="left" wrapText="1"/>
      <protection locked="0"/>
    </xf>
    <xf numFmtId="164" fontId="0" fillId="0" borderId="0" xfId="0" applyNumberFormat="1" applyAlignment="1" applyProtection="1">
      <alignment horizontal="left" wrapText="1"/>
      <protection locked="0"/>
    </xf>
    <xf numFmtId="164" fontId="3" fillId="0" borderId="0" xfId="0" applyNumberFormat="1" applyFont="1" applyAlignment="1" applyProtection="1">
      <alignment horizontal="center" vertical="top" wrapText="1"/>
      <protection locked="0"/>
    </xf>
    <xf numFmtId="164" fontId="0" fillId="0" borderId="0" xfId="0" applyNumberFormat="1" applyAlignment="1" applyProtection="1">
      <alignment horizontal="center" wrapText="1"/>
      <protection locked="0"/>
    </xf>
    <xf numFmtId="164" fontId="0" fillId="0" borderId="0" xfId="0" applyNumberFormat="1" applyAlignment="1" applyProtection="1">
      <alignment horizont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164" fontId="2" fillId="0" borderId="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G63"/>
  <sheetViews>
    <sheetView tabSelected="1" workbookViewId="0">
      <selection activeCell="A4" sqref="A4:G4"/>
    </sheetView>
  </sheetViews>
  <sheetFormatPr defaultRowHeight="15" x14ac:dyDescent="0.25"/>
  <cols>
    <col min="1" max="1" width="44" customWidth="1"/>
    <col min="2" max="2" width="7" customWidth="1"/>
    <col min="3" max="9" width="22" customWidth="1"/>
  </cols>
  <sheetData>
    <row r="2" spans="1:7" ht="16.5" x14ac:dyDescent="0.25">
      <c r="A2" s="12" t="s">
        <v>57</v>
      </c>
      <c r="B2" s="12"/>
      <c r="C2" s="12"/>
      <c r="D2" s="12"/>
      <c r="E2" s="12"/>
      <c r="F2" s="12"/>
      <c r="G2" s="12"/>
    </row>
    <row r="3" spans="1:7" x14ac:dyDescent="0.25">
      <c r="A3" s="6"/>
      <c r="B3" s="6"/>
      <c r="C3" s="6"/>
      <c r="D3" s="6"/>
      <c r="E3" s="6"/>
      <c r="F3" s="6"/>
      <c r="G3" s="6"/>
    </row>
    <row r="4" spans="1:7" ht="16.5" x14ac:dyDescent="0.25">
      <c r="A4" s="12" t="s">
        <v>56</v>
      </c>
      <c r="B4" s="12"/>
      <c r="C4" s="12"/>
      <c r="D4" s="12"/>
      <c r="E4" s="12"/>
      <c r="F4" s="12"/>
      <c r="G4" s="12"/>
    </row>
    <row r="6" spans="1:7" x14ac:dyDescent="0.25">
      <c r="A6" s="13"/>
      <c r="B6" s="13" t="s">
        <v>0</v>
      </c>
      <c r="C6" s="13" t="s">
        <v>1</v>
      </c>
      <c r="D6" s="13" t="s">
        <v>2</v>
      </c>
      <c r="E6" s="13"/>
      <c r="F6" s="13"/>
      <c r="G6" s="13"/>
    </row>
    <row r="7" spans="1:7" ht="76.5" x14ac:dyDescent="0.25">
      <c r="A7" s="13"/>
      <c r="B7" s="13"/>
      <c r="C7" s="13"/>
      <c r="D7" s="1" t="s">
        <v>3</v>
      </c>
      <c r="E7" s="1" t="s">
        <v>4</v>
      </c>
      <c r="F7" s="1" t="s">
        <v>5</v>
      </c>
      <c r="G7" s="1" t="s">
        <v>6</v>
      </c>
    </row>
    <row r="8" spans="1:7" x14ac:dyDescent="0.25">
      <c r="A8" s="1">
        <v>1</v>
      </c>
      <c r="B8" s="1">
        <v>2</v>
      </c>
      <c r="C8" s="1">
        <v>3</v>
      </c>
      <c r="D8" s="1">
        <v>4</v>
      </c>
      <c r="E8" s="1">
        <v>5</v>
      </c>
      <c r="F8" s="1">
        <v>6</v>
      </c>
      <c r="G8" s="1">
        <v>7</v>
      </c>
    </row>
    <row r="9" spans="1:7" ht="45" x14ac:dyDescent="0.25">
      <c r="A9" s="2" t="s">
        <v>7</v>
      </c>
      <c r="B9" s="3">
        <v>290</v>
      </c>
      <c r="C9" s="4">
        <f>C10+C22</f>
        <v>313</v>
      </c>
      <c r="D9" s="4">
        <f>D10+D22</f>
        <v>313</v>
      </c>
      <c r="E9" s="5">
        <v>0</v>
      </c>
      <c r="F9" s="5">
        <v>0</v>
      </c>
      <c r="G9" s="5">
        <v>0</v>
      </c>
    </row>
    <row r="10" spans="1:7" x14ac:dyDescent="0.25">
      <c r="A10" s="2" t="s">
        <v>8</v>
      </c>
      <c r="B10" s="3">
        <v>291</v>
      </c>
      <c r="C10" s="4">
        <f>C11+C12+C13+C14+C15+C16+C17+C18+C19+C20+C21</f>
        <v>300</v>
      </c>
      <c r="D10" s="4">
        <f>D11+D12+D13+D14+D15+D16+D17+D18+D19+D20+D21</f>
        <v>300</v>
      </c>
      <c r="E10" s="5">
        <v>0</v>
      </c>
      <c r="F10" s="5">
        <v>0</v>
      </c>
      <c r="G10" s="5">
        <v>0</v>
      </c>
    </row>
    <row r="11" spans="1:7" x14ac:dyDescent="0.25">
      <c r="A11" s="2" t="s">
        <v>9</v>
      </c>
      <c r="B11" s="3">
        <v>292</v>
      </c>
      <c r="C11" s="5"/>
      <c r="D11" s="5"/>
      <c r="E11" s="5">
        <v>0</v>
      </c>
      <c r="F11" s="5">
        <v>0</v>
      </c>
      <c r="G11" s="5">
        <v>0</v>
      </c>
    </row>
    <row r="12" spans="1:7" ht="60" x14ac:dyDescent="0.25">
      <c r="A12" s="2" t="s">
        <v>10</v>
      </c>
      <c r="B12" s="3">
        <v>293</v>
      </c>
      <c r="C12" s="5">
        <v>2</v>
      </c>
      <c r="D12" s="5">
        <v>2</v>
      </c>
      <c r="E12" s="5">
        <v>0</v>
      </c>
      <c r="F12" s="5">
        <v>0</v>
      </c>
      <c r="G12" s="5">
        <v>0</v>
      </c>
    </row>
    <row r="13" spans="1:7" ht="30" x14ac:dyDescent="0.25">
      <c r="A13" s="2" t="s">
        <v>11</v>
      </c>
      <c r="B13" s="3">
        <v>294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</row>
    <row r="14" spans="1:7" ht="30" x14ac:dyDescent="0.25">
      <c r="A14" s="2" t="s">
        <v>12</v>
      </c>
      <c r="B14" s="3">
        <v>295</v>
      </c>
      <c r="C14" s="5">
        <v>9</v>
      </c>
      <c r="D14" s="5">
        <v>9</v>
      </c>
      <c r="E14" s="5">
        <v>0</v>
      </c>
      <c r="F14" s="5">
        <v>0</v>
      </c>
      <c r="G14" s="5">
        <v>0</v>
      </c>
    </row>
    <row r="15" spans="1:7" x14ac:dyDescent="0.25">
      <c r="A15" s="2" t="s">
        <v>13</v>
      </c>
      <c r="B15" s="3">
        <v>296</v>
      </c>
      <c r="C15" s="5"/>
      <c r="D15" s="5"/>
      <c r="E15" s="5">
        <v>0</v>
      </c>
      <c r="F15" s="5">
        <v>0</v>
      </c>
      <c r="G15" s="5">
        <v>0</v>
      </c>
    </row>
    <row r="16" spans="1:7" ht="30" x14ac:dyDescent="0.25">
      <c r="A16" s="2" t="s">
        <v>14</v>
      </c>
      <c r="B16" s="3">
        <v>297</v>
      </c>
      <c r="C16" s="5"/>
      <c r="D16" s="5"/>
      <c r="E16" s="5">
        <v>0</v>
      </c>
      <c r="F16" s="5">
        <v>0</v>
      </c>
      <c r="G16" s="5">
        <v>0</v>
      </c>
    </row>
    <row r="17" spans="1:7" ht="30" x14ac:dyDescent="0.25">
      <c r="A17" s="2" t="s">
        <v>15</v>
      </c>
      <c r="B17" s="3">
        <v>298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</row>
    <row r="18" spans="1:7" ht="30" x14ac:dyDescent="0.25">
      <c r="A18" s="2" t="s">
        <v>16</v>
      </c>
      <c r="B18" s="3">
        <v>299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</row>
    <row r="19" spans="1:7" ht="195" x14ac:dyDescent="0.25">
      <c r="A19" s="2" t="s">
        <v>17</v>
      </c>
      <c r="B19" s="3">
        <v>300</v>
      </c>
      <c r="C19" s="5"/>
      <c r="D19" s="5"/>
      <c r="E19" s="5">
        <v>0</v>
      </c>
      <c r="F19" s="5">
        <v>0</v>
      </c>
      <c r="G19" s="5">
        <v>0</v>
      </c>
    </row>
    <row r="20" spans="1:7" ht="30" x14ac:dyDescent="0.25">
      <c r="A20" s="2" t="s">
        <v>18</v>
      </c>
      <c r="B20" s="3">
        <v>301</v>
      </c>
      <c r="C20" s="5">
        <v>143</v>
      </c>
      <c r="D20" s="5">
        <v>143</v>
      </c>
      <c r="E20" s="5">
        <v>0</v>
      </c>
      <c r="F20" s="5">
        <v>0</v>
      </c>
      <c r="G20" s="5">
        <v>0</v>
      </c>
    </row>
    <row r="21" spans="1:7" ht="30" x14ac:dyDescent="0.25">
      <c r="A21" s="2" t="s">
        <v>19</v>
      </c>
      <c r="B21" s="3">
        <v>302</v>
      </c>
      <c r="C21" s="5">
        <v>146</v>
      </c>
      <c r="D21" s="5">
        <v>146</v>
      </c>
      <c r="E21" s="5">
        <v>0</v>
      </c>
      <c r="F21" s="5">
        <v>0</v>
      </c>
      <c r="G21" s="5">
        <v>0</v>
      </c>
    </row>
    <row r="22" spans="1:7" x14ac:dyDescent="0.25">
      <c r="A22" s="2" t="s">
        <v>20</v>
      </c>
      <c r="B22" s="3">
        <v>303</v>
      </c>
      <c r="C22" s="5">
        <v>13</v>
      </c>
      <c r="D22" s="5">
        <v>13</v>
      </c>
      <c r="E22" s="5">
        <v>0</v>
      </c>
      <c r="F22" s="5">
        <v>0</v>
      </c>
      <c r="G22" s="5">
        <v>0</v>
      </c>
    </row>
    <row r="23" spans="1:7" ht="45" x14ac:dyDescent="0.25">
      <c r="A23" s="2" t="s">
        <v>21</v>
      </c>
      <c r="B23" s="3">
        <v>304</v>
      </c>
      <c r="C23" s="4">
        <f>C24+C36</f>
        <v>191</v>
      </c>
      <c r="D23" s="4">
        <f>D24+D36</f>
        <v>191</v>
      </c>
      <c r="E23" s="5">
        <v>0</v>
      </c>
      <c r="F23" s="5">
        <v>0</v>
      </c>
      <c r="G23" s="5">
        <v>0</v>
      </c>
    </row>
    <row r="24" spans="1:7" x14ac:dyDescent="0.25">
      <c r="A24" s="2" t="s">
        <v>22</v>
      </c>
      <c r="B24" s="3">
        <v>305</v>
      </c>
      <c r="C24" s="4">
        <f>C25+C26+C27+C28+C29+C30+C31+C32+C33+C34+C35</f>
        <v>173</v>
      </c>
      <c r="D24" s="4">
        <f>D25+D26+D27+D28+D29+D30+D31+D32+D33+D34+D35</f>
        <v>173</v>
      </c>
      <c r="E24" s="5">
        <v>0</v>
      </c>
      <c r="F24" s="5">
        <v>0</v>
      </c>
      <c r="G24" s="5">
        <v>0</v>
      </c>
    </row>
    <row r="25" spans="1:7" x14ac:dyDescent="0.25">
      <c r="A25" s="2" t="s">
        <v>23</v>
      </c>
      <c r="B25" s="3">
        <v>306</v>
      </c>
      <c r="C25" s="5"/>
      <c r="D25" s="5"/>
      <c r="E25" s="5">
        <v>0</v>
      </c>
      <c r="F25" s="5">
        <v>0</v>
      </c>
      <c r="G25" s="5">
        <v>0</v>
      </c>
    </row>
    <row r="26" spans="1:7" ht="60" x14ac:dyDescent="0.25">
      <c r="A26" s="2" t="s">
        <v>24</v>
      </c>
      <c r="B26" s="3">
        <v>307</v>
      </c>
      <c r="C26" s="5"/>
      <c r="D26" s="5"/>
      <c r="E26" s="5">
        <v>0</v>
      </c>
      <c r="F26" s="5">
        <v>0</v>
      </c>
      <c r="G26" s="5">
        <v>0</v>
      </c>
    </row>
    <row r="27" spans="1:7" ht="30" x14ac:dyDescent="0.25">
      <c r="A27" s="2" t="s">
        <v>25</v>
      </c>
      <c r="B27" s="3">
        <v>308</v>
      </c>
      <c r="C27" s="5"/>
      <c r="D27" s="5"/>
      <c r="E27" s="5">
        <v>0</v>
      </c>
      <c r="F27" s="5">
        <v>0</v>
      </c>
      <c r="G27" s="5">
        <v>0</v>
      </c>
    </row>
    <row r="28" spans="1:7" ht="30" x14ac:dyDescent="0.25">
      <c r="A28" s="2" t="s">
        <v>26</v>
      </c>
      <c r="B28" s="3">
        <v>309</v>
      </c>
      <c r="C28" s="5"/>
      <c r="D28" s="5"/>
      <c r="E28" s="5">
        <v>0</v>
      </c>
      <c r="F28" s="5">
        <v>0</v>
      </c>
      <c r="G28" s="5">
        <v>0</v>
      </c>
    </row>
    <row r="29" spans="1:7" x14ac:dyDescent="0.25">
      <c r="A29" s="2" t="s">
        <v>27</v>
      </c>
      <c r="B29" s="3">
        <v>310</v>
      </c>
      <c r="C29" s="5">
        <v>1</v>
      </c>
      <c r="D29" s="5">
        <v>1</v>
      </c>
      <c r="E29" s="5">
        <v>0</v>
      </c>
      <c r="F29" s="5">
        <v>0</v>
      </c>
      <c r="G29" s="5">
        <v>0</v>
      </c>
    </row>
    <row r="30" spans="1:7" ht="30" x14ac:dyDescent="0.25">
      <c r="A30" s="2" t="s">
        <v>28</v>
      </c>
      <c r="B30" s="3">
        <v>311</v>
      </c>
      <c r="C30" s="5"/>
      <c r="D30" s="5"/>
      <c r="E30" s="5">
        <v>0</v>
      </c>
      <c r="F30" s="5">
        <v>0</v>
      </c>
      <c r="G30" s="5">
        <v>0</v>
      </c>
    </row>
    <row r="31" spans="1:7" ht="30" x14ac:dyDescent="0.25">
      <c r="A31" s="2" t="s">
        <v>29</v>
      </c>
      <c r="B31" s="3">
        <v>312</v>
      </c>
      <c r="C31" s="5"/>
      <c r="D31" s="5"/>
      <c r="E31" s="5">
        <v>0</v>
      </c>
      <c r="F31" s="5">
        <v>0</v>
      </c>
      <c r="G31" s="5">
        <v>0</v>
      </c>
    </row>
    <row r="32" spans="1:7" ht="30" x14ac:dyDescent="0.25">
      <c r="A32" s="2" t="s">
        <v>30</v>
      </c>
      <c r="B32" s="3">
        <v>313</v>
      </c>
      <c r="C32" s="5"/>
      <c r="D32" s="5"/>
      <c r="E32" s="5">
        <v>0</v>
      </c>
      <c r="F32" s="5">
        <v>0</v>
      </c>
      <c r="G32" s="5">
        <v>0</v>
      </c>
    </row>
    <row r="33" spans="1:7" ht="195" x14ac:dyDescent="0.25">
      <c r="A33" s="2" t="s">
        <v>31</v>
      </c>
      <c r="B33" s="3">
        <v>314</v>
      </c>
      <c r="C33" s="5"/>
      <c r="D33" s="5"/>
      <c r="E33" s="5">
        <v>0</v>
      </c>
      <c r="F33" s="5">
        <v>0</v>
      </c>
      <c r="G33" s="5">
        <v>0</v>
      </c>
    </row>
    <row r="34" spans="1:7" ht="30" x14ac:dyDescent="0.25">
      <c r="A34" s="2" t="s">
        <v>32</v>
      </c>
      <c r="B34" s="3">
        <v>315</v>
      </c>
      <c r="C34" s="5">
        <v>154</v>
      </c>
      <c r="D34" s="5">
        <v>154</v>
      </c>
      <c r="E34" s="5">
        <v>0</v>
      </c>
      <c r="F34" s="5">
        <v>0</v>
      </c>
      <c r="G34" s="5">
        <v>0</v>
      </c>
    </row>
    <row r="35" spans="1:7" ht="30" x14ac:dyDescent="0.25">
      <c r="A35" s="2" t="s">
        <v>33</v>
      </c>
      <c r="B35" s="3">
        <v>316</v>
      </c>
      <c r="C35" s="5">
        <v>18</v>
      </c>
      <c r="D35" s="5">
        <v>18</v>
      </c>
      <c r="E35" s="5">
        <v>0</v>
      </c>
      <c r="F35" s="5">
        <v>0</v>
      </c>
      <c r="G35" s="5">
        <v>0</v>
      </c>
    </row>
    <row r="36" spans="1:7" x14ac:dyDescent="0.25">
      <c r="A36" s="2" t="s">
        <v>34</v>
      </c>
      <c r="B36" s="3">
        <v>317</v>
      </c>
      <c r="C36" s="5">
        <v>18</v>
      </c>
      <c r="D36" s="5">
        <v>18</v>
      </c>
      <c r="E36" s="5">
        <v>0</v>
      </c>
      <c r="F36" s="5">
        <v>0</v>
      </c>
      <c r="G36" s="5">
        <v>0</v>
      </c>
    </row>
    <row r="37" spans="1:7" ht="45" x14ac:dyDescent="0.25">
      <c r="A37" s="2" t="s">
        <v>35</v>
      </c>
      <c r="B37" s="3">
        <v>318</v>
      </c>
      <c r="C37" s="4">
        <f>C38+C49</f>
        <v>21</v>
      </c>
      <c r="D37" s="4">
        <f>D38+D49</f>
        <v>21</v>
      </c>
      <c r="E37" s="5">
        <v>0</v>
      </c>
      <c r="F37" s="5">
        <v>0</v>
      </c>
      <c r="G37" s="5">
        <v>0</v>
      </c>
    </row>
    <row r="38" spans="1:7" x14ac:dyDescent="0.25">
      <c r="A38" s="2" t="s">
        <v>36</v>
      </c>
      <c r="B38" s="3">
        <v>319</v>
      </c>
      <c r="C38" s="4">
        <f>C39+C40+C41+C42+C43+C44+C45+C46+C47+C48</f>
        <v>21</v>
      </c>
      <c r="D38" s="4">
        <f>D39+D40+D41+D42+D43+D44+D45+D46+D47+D48</f>
        <v>21</v>
      </c>
      <c r="E38" s="5">
        <v>0</v>
      </c>
      <c r="F38" s="5">
        <v>0</v>
      </c>
      <c r="G38" s="5">
        <v>0</v>
      </c>
    </row>
    <row r="39" spans="1:7" x14ac:dyDescent="0.25">
      <c r="A39" s="2" t="s">
        <v>37</v>
      </c>
      <c r="B39" s="3">
        <v>320</v>
      </c>
      <c r="C39" s="5"/>
      <c r="D39" s="5"/>
      <c r="E39" s="5">
        <v>0</v>
      </c>
      <c r="F39" s="5">
        <v>0</v>
      </c>
      <c r="G39" s="5">
        <v>0</v>
      </c>
    </row>
    <row r="40" spans="1:7" ht="60" x14ac:dyDescent="0.25">
      <c r="A40" s="2" t="s">
        <v>38</v>
      </c>
      <c r="B40" s="3">
        <v>321</v>
      </c>
      <c r="C40" s="5">
        <v>6</v>
      </c>
      <c r="D40" s="5">
        <v>6</v>
      </c>
      <c r="E40" s="5">
        <v>0</v>
      </c>
      <c r="F40" s="5">
        <v>0</v>
      </c>
      <c r="G40" s="5">
        <v>0</v>
      </c>
    </row>
    <row r="41" spans="1:7" ht="30" x14ac:dyDescent="0.25">
      <c r="A41" s="2" t="s">
        <v>39</v>
      </c>
      <c r="B41" s="3">
        <v>322</v>
      </c>
      <c r="C41" s="5"/>
      <c r="D41" s="5"/>
      <c r="E41" s="5">
        <v>0</v>
      </c>
      <c r="F41" s="5">
        <v>0</v>
      </c>
      <c r="G41" s="5">
        <v>0</v>
      </c>
    </row>
    <row r="42" spans="1:7" ht="30" x14ac:dyDescent="0.25">
      <c r="A42" s="2" t="s">
        <v>40</v>
      </c>
      <c r="B42" s="3">
        <v>323</v>
      </c>
      <c r="C42" s="5"/>
      <c r="D42" s="5"/>
      <c r="E42" s="5">
        <v>0</v>
      </c>
      <c r="F42" s="5">
        <v>0</v>
      </c>
      <c r="G42" s="5">
        <v>0</v>
      </c>
    </row>
    <row r="43" spans="1:7" x14ac:dyDescent="0.25">
      <c r="A43" s="2" t="s">
        <v>41</v>
      </c>
      <c r="B43" s="3">
        <v>324</v>
      </c>
      <c r="C43" s="5"/>
      <c r="D43" s="5"/>
      <c r="E43" s="5">
        <v>0</v>
      </c>
      <c r="F43" s="5">
        <v>0</v>
      </c>
      <c r="G43" s="5">
        <v>0</v>
      </c>
    </row>
    <row r="44" spans="1:7" ht="30" x14ac:dyDescent="0.25">
      <c r="A44" s="2" t="s">
        <v>42</v>
      </c>
      <c r="B44" s="3">
        <v>325</v>
      </c>
      <c r="C44" s="5">
        <v>1</v>
      </c>
      <c r="D44" s="5">
        <v>1</v>
      </c>
      <c r="E44" s="5">
        <v>0</v>
      </c>
      <c r="F44" s="5">
        <v>0</v>
      </c>
      <c r="G44" s="5">
        <v>0</v>
      </c>
    </row>
    <row r="45" spans="1:7" ht="30" x14ac:dyDescent="0.25">
      <c r="A45" s="2" t="s">
        <v>43</v>
      </c>
      <c r="B45" s="3">
        <v>326</v>
      </c>
      <c r="C45" s="5"/>
      <c r="D45" s="5"/>
      <c r="E45" s="5">
        <v>0</v>
      </c>
      <c r="F45" s="5">
        <v>0</v>
      </c>
      <c r="G45" s="5">
        <v>0</v>
      </c>
    </row>
    <row r="46" spans="1:7" ht="30" x14ac:dyDescent="0.25">
      <c r="A46" s="2" t="s">
        <v>44</v>
      </c>
      <c r="B46" s="3">
        <v>327</v>
      </c>
      <c r="C46" s="5"/>
      <c r="D46" s="5"/>
      <c r="E46" s="5">
        <v>0</v>
      </c>
      <c r="F46" s="5">
        <v>0</v>
      </c>
      <c r="G46" s="5">
        <v>0</v>
      </c>
    </row>
    <row r="47" spans="1:7" ht="195" x14ac:dyDescent="0.25">
      <c r="A47" s="2" t="s">
        <v>45</v>
      </c>
      <c r="B47" s="3">
        <v>328</v>
      </c>
      <c r="C47" s="5"/>
      <c r="D47" s="5"/>
      <c r="E47" s="5">
        <v>0</v>
      </c>
      <c r="F47" s="5">
        <v>0</v>
      </c>
      <c r="G47" s="5">
        <v>0</v>
      </c>
    </row>
    <row r="48" spans="1:7" ht="30" x14ac:dyDescent="0.25">
      <c r="A48" s="2" t="s">
        <v>46</v>
      </c>
      <c r="B48" s="3">
        <v>329</v>
      </c>
      <c r="C48" s="5">
        <v>14</v>
      </c>
      <c r="D48" s="5">
        <v>14</v>
      </c>
      <c r="E48" s="5">
        <v>0</v>
      </c>
      <c r="F48" s="5">
        <v>0</v>
      </c>
      <c r="G48" s="5">
        <v>0</v>
      </c>
    </row>
    <row r="49" spans="1:7" x14ac:dyDescent="0.25">
      <c r="A49" s="2" t="s">
        <v>47</v>
      </c>
      <c r="B49" s="3">
        <v>330</v>
      </c>
      <c r="C49" s="5"/>
      <c r="D49" s="5"/>
      <c r="E49" s="5">
        <v>0</v>
      </c>
      <c r="F49" s="5">
        <v>0</v>
      </c>
      <c r="G49" s="5">
        <v>0</v>
      </c>
    </row>
    <row r="50" spans="1:7" x14ac:dyDescent="0.25">
      <c r="B50" s="6"/>
      <c r="C50" s="6"/>
      <c r="D50" s="6"/>
      <c r="E50" s="6"/>
      <c r="F50" s="6"/>
      <c r="G50" s="6"/>
    </row>
    <row r="51" spans="1:7" x14ac:dyDescent="0.25">
      <c r="B51" s="6"/>
      <c r="C51" s="6"/>
      <c r="D51" s="6"/>
      <c r="E51" s="6"/>
      <c r="F51" s="6"/>
      <c r="G51" s="6"/>
    </row>
    <row r="52" spans="1:7" x14ac:dyDescent="0.25">
      <c r="B52" s="6"/>
      <c r="C52" s="7" t="s">
        <v>53</v>
      </c>
      <c r="D52" s="6"/>
      <c r="E52" s="10"/>
      <c r="F52" s="8" t="s">
        <v>54</v>
      </c>
      <c r="G52" s="6"/>
    </row>
    <row r="53" spans="1:7" x14ac:dyDescent="0.25">
      <c r="B53" s="6"/>
      <c r="C53" s="6"/>
      <c r="D53" s="6"/>
      <c r="E53" s="9" t="s">
        <v>49</v>
      </c>
      <c r="F53" s="6"/>
      <c r="G53" s="6"/>
    </row>
    <row r="54" spans="1:7" x14ac:dyDescent="0.25">
      <c r="B54" s="6"/>
      <c r="C54" s="6"/>
      <c r="D54" s="6"/>
      <c r="E54" s="6"/>
      <c r="F54" s="6"/>
      <c r="G54" s="6"/>
    </row>
    <row r="55" spans="1:7" x14ac:dyDescent="0.25">
      <c r="B55" s="6"/>
      <c r="C55" s="6"/>
      <c r="D55" s="6"/>
      <c r="E55" s="6"/>
      <c r="F55" s="6"/>
      <c r="G55" s="6"/>
    </row>
    <row r="56" spans="1:7" x14ac:dyDescent="0.25">
      <c r="B56" s="6"/>
      <c r="C56" s="8" t="s">
        <v>50</v>
      </c>
      <c r="D56" s="6"/>
      <c r="E56" s="10" t="s">
        <v>48</v>
      </c>
      <c r="F56" s="8" t="s">
        <v>54</v>
      </c>
      <c r="G56" s="7" t="s">
        <v>55</v>
      </c>
    </row>
    <row r="57" spans="1:7" x14ac:dyDescent="0.25">
      <c r="B57" s="6"/>
      <c r="C57" s="6"/>
      <c r="D57" s="6"/>
      <c r="E57" s="9" t="s">
        <v>49</v>
      </c>
      <c r="F57" s="6"/>
      <c r="G57" s="6"/>
    </row>
    <row r="58" spans="1:7" x14ac:dyDescent="0.25">
      <c r="B58" s="6"/>
      <c r="C58" s="6"/>
      <c r="D58" s="6"/>
      <c r="E58" s="6"/>
      <c r="F58" s="6"/>
      <c r="G58" s="6"/>
    </row>
    <row r="59" spans="1:7" x14ac:dyDescent="0.25">
      <c r="B59" s="6"/>
      <c r="C59" s="6"/>
      <c r="D59" s="6"/>
      <c r="E59" s="6"/>
      <c r="F59" s="6"/>
      <c r="G59" s="6"/>
    </row>
    <row r="60" spans="1:7" x14ac:dyDescent="0.25">
      <c r="B60" s="6"/>
      <c r="C60" s="10" t="s">
        <v>51</v>
      </c>
      <c r="D60" s="11" t="s">
        <v>52</v>
      </c>
      <c r="E60" s="11"/>
      <c r="F60" s="10"/>
      <c r="G60" s="6"/>
    </row>
    <row r="61" spans="1:7" x14ac:dyDescent="0.25">
      <c r="B61" s="6"/>
      <c r="C61" s="6"/>
      <c r="D61" s="6"/>
      <c r="E61" s="6"/>
      <c r="F61" s="6"/>
      <c r="G61" s="6"/>
    </row>
    <row r="62" spans="1:7" x14ac:dyDescent="0.25">
      <c r="C62" s="6"/>
      <c r="D62" s="6"/>
      <c r="E62" s="6"/>
      <c r="F62" s="6"/>
      <c r="G62" s="6"/>
    </row>
    <row r="63" spans="1:7" x14ac:dyDescent="0.25">
      <c r="C63" s="6"/>
      <c r="D63" s="6"/>
      <c r="E63" s="6"/>
      <c r="F63" s="6"/>
      <c r="G63" s="6"/>
    </row>
  </sheetData>
  <sheetProtection algorithmName="SHA-512" hashValue="0u0RS+IrxIK1kNwZ3TwhyoOw961rsK6Zg2ib/kke2NVeIc3LwE8kbVRwWy7UgedXl9+1eK7SVavqSiedaR2FMg==" saltValue="Lnh3LAITT4L3ORWRbDmugQ==" spinCount="100000" sheet="1" formatCells="0" formatColumns="0" formatRows="0" insertColumns="0" insertRows="0" insertHyperlinks="0" deleteColumns="0" deleteRows="0" sort="0" autoFilter="0" pivotTables="0"/>
  <mergeCells count="7">
    <mergeCell ref="D60:E60"/>
    <mergeCell ref="A2:G2"/>
    <mergeCell ref="A4:G4"/>
    <mergeCell ref="A6:A7"/>
    <mergeCell ref="B6:B7"/>
    <mergeCell ref="C6:C7"/>
    <mergeCell ref="D6:G6"/>
  </mergeCells>
  <pageMargins left="0.35" right="0.35" top="0.35" bottom="0.35" header="0" footer="0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Пользователь</cp:lastModifiedBy>
  <dcterms:created xsi:type="dcterms:W3CDTF">2024-12-12T12:28:24Z</dcterms:created>
  <dcterms:modified xsi:type="dcterms:W3CDTF">2026-02-02T11:49:26Z</dcterms:modified>
  <cp:category/>
</cp:coreProperties>
</file>